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644d3e557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Weekly Roster" sheetId="1" r:id="R1e7b991b7eb14c4f"/>
    <x:sheet xmlns:r="http://schemas.openxmlformats.org/officeDocument/2006/relationships" name="Coverage Summary" sheetId="2" r:id="Rba10430fa3204825"/>
    <x:sheet xmlns:r="http://schemas.openxmlformats.org/officeDocument/2006/relationships" name="People &amp; Qualifications" sheetId="3" r:id="Rcd7b1883cbc540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mmm d, yyyy"/>
    <x:numFmt numFmtId="201" formatCode="mmm d"/>
    <x:numFmt numFmtId="202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9"/>
      <x:color rgb="FF687386"/>
      <x:name val="Carlito"/>
    </x:font>
    <x:font>
      <x:b/>
      <x:sz val="11"/>
      <x:color rgb="FF17202B"/>
      <x:name val="Carlito"/>
    </x:font>
    <x:font>
      <x:b/>
      <x:sz val="12"/>
      <x:name val="Carlito"/>
    </x:font>
    <x:font>
      <x:sz val="11"/>
      <x:color rgb="FF687386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2B3A"/>
      </x:patternFill>
    </x:fill>
    <x:fill>
      <x:patternFill patternType="solid">
        <x:fgColor rgb="FFE9EEF3"/>
      </x:patternFill>
    </x:fill>
  </x:fills>
  <x:borders count="6">
    <x:border/>
    <x:border/>
    <x:border>
      <x:bottom/>
    </x:border>
    <x:border>
      <x:bottom/>
    </x:border>
    <x:border>
      <x:bottom/>
    </x:border>
    <x:border>
      <x:bottom/>
    </x:border>
  </x:borders>
  <x:cellStyleXfs count="1">
    <x:xf numFmtId="0" fontId="0" fillId="0" borderId="0"/>
  </x:cellStyleXfs>
  <x:cellXfs count="5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2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3" xfId="0" applyNumberFormat="1" applyFont="1" applyFill="1" applyBorder="1"/>
    <x:xf numFmtId="0" fontId="3" fillId="3" borderId="3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0" borderId="0" xfId="0" applyNumberFormat="1" applyFont="1" applyFill="1" applyBorder="1"/>
    <x:xf numFmtId="201" fontId="0" fillId="0" borderId="4" xfId="0" applyNumberFormat="1" applyFont="1" applyFill="1" applyBorder="1"/>
    <x:xf numFmtId="0" fontId="0" fillId="0" borderId="4" xfId="0" applyNumberFormat="1" applyFont="1" applyFill="1" applyBorder="1"/>
    <x:xf numFmtId="201" fontId="0" fillId="0" borderId="5" xfId="0" applyNumberFormat="1" applyFont="1" applyFill="1" applyBorder="1"/>
    <x:xf numFmtId="0" fontId="0" fillId="0" borderId="5" xfId="0" applyNumberFormat="1" applyFont="1" applyFill="1" applyBorder="1"/>
    <x:xf numFmtId="201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201" fontId="0" fillId="0" borderId="4" xfId="0" applyNumberFormat="1" applyFont="1" applyFill="1" applyBorder="1" applyAlignment="1">
      <x:alignment vertical="top"/>
    </x:xf>
    <x:xf numFmtId="0" fontId="0" fillId="0" borderId="4" xfId="0" applyNumberFormat="1" applyFont="1" applyFill="1" applyBorder="1" applyAlignment="1">
      <x:alignment vertical="top"/>
    </x:xf>
    <x:xf numFmtId="201" fontId="0" fillId="0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/>
    </x:xf>
    <x:xf numFmtId="201" fontId="0" fillId="0" borderId="5" xfId="0" applyNumberFormat="1" applyFont="1" applyFill="1" applyBorder="1" applyAlignment="1">
      <x:alignment vertical="top"/>
    </x:xf>
    <x:xf numFmtId="0" fontId="0" fillId="0" borderId="5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4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5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2" fontId="0" fillId="0" borderId="4" xfId="0" applyNumberFormat="1" applyFont="1" applyFill="1" applyBorder="1"/>
    <x:xf numFmtId="202" fontId="0" fillId="0" borderId="5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A33A3A"/>
      </x:font>
      <x:fill>
        <x:patternFill patternType="solid">
          <x:bgColor rgb="FFFDECEC"/>
        </x:patternFill>
      </x:fill>
    </x:dxf>
    <x:dxf>
      <x:font>
        <x:b/>
        <x:color rgb="FF2D6A4F"/>
      </x:font>
      <x:fill>
        <x:patternFill patternType="solid">
          <x:bgColor rgb="FFEAF5EE"/>
        </x:patternFill>
      </x:fill>
    </x:dxf>
    <x:dxf>
      <x:font>
        <x:b/>
        <x:color rgb="FFA33A3A"/>
      </x:font>
      <x:fill>
        <x:patternFill patternType="solid">
          <x:bgColor rgb="FFFDEC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abaf059594fce" /><Relationship Type="http://schemas.openxmlformats.org/officeDocument/2006/relationships/theme" Target="/xl/theme/theme1.xml" Id="R52d77b7d7f394455" /><Relationship Type="http://schemas.openxmlformats.org/officeDocument/2006/relationships/sharedStrings" Target="/xl/sharedStrings.xml" Id="R047f122e94e0474b" /><Relationship Type="http://schemas.openxmlformats.org/officeDocument/2006/relationships/worksheet" Target="/xl/worksheets/sheet1.xml" Id="R1e7b991b7eb14c4f" /><Relationship Type="http://schemas.openxmlformats.org/officeDocument/2006/relationships/worksheet" Target="/xl/worksheets/sheet2.xml" Id="Rba10430fa3204825" /><Relationship Type="http://schemas.openxmlformats.org/officeDocument/2006/relationships/worksheet" Target="/xl/worksheets/sheet3.xml" Id="Rcd7b1883cbc540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0" hidden="0" customWidth="1"/>
    <x:col min="3" max="3" width="11" hidden="0" customWidth="1"/>
    <x:col min="4" max="4" width="25" hidden="0" customWidth="1"/>
    <x:col min="5" max="5" width="11" hidden="0" customWidth="1"/>
    <x:col min="6" max="6" width="20" hidden="0" customWidth="1"/>
    <x:col min="7" max="7" width="12" hidden="0" customWidth="1"/>
    <x:col min="8" max="8" width="25" hidden="0" customWidth="1"/>
    <x:col min="9" max="9" width="28" hidden="0" customWidth="1"/>
  </x:cols>
  <x:sheetData>
    <x:row r="1" ht="34" customHeight="1">
      <x:c r="A1" s="5" t="str">
        <x:v>RoleSchedule Weekly Duty Roster</x:v>
      </x:c>
      <x:c r="B1" s="5"/>
      <x:c r="C1" s="5"/>
      <x:c r="D1" s="5"/>
      <x:c r="E1" s="5"/>
      <x:c r="F1" s="5"/>
      <x:c r="G1" s="5"/>
      <x:c r="H1" s="5"/>
      <x:c r="I1" s="5"/>
    </x:row>
    <x:row r="2">
      <x:c r="A2" t="str">
        <x:v>Week starting</x:v>
      </x:c>
      <x:c r="B2" s="10" t="n">
        <x:v>46265</x:v>
      </x:c>
      <x:c r="C2" s="10"/>
      <x:c r="D2" s="14" t="str">
        <x:v>One row = one required staffing slot. Replace the sample rows with your own responsibilities and assignments.</x:v>
      </x:c>
      <x:c r="E2" s="14"/>
      <x:c r="F2" s="14"/>
      <x:c r="G2" s="14"/>
      <x:c r="H2" s="14"/>
      <x:c r="I2" s="14"/>
    </x:row>
    <x:row r="4" ht="26" customHeight="1">
      <x:c r="A4" s="21" t="str">
        <x:v>Date</x:v>
      </x:c>
      <x:c r="B4" s="21" t="str">
        <x:v>Day</x:v>
      </x:c>
      <x:c r="C4" s="21" t="str">
        <x:v>Shift</x:v>
      </x:c>
      <x:c r="D4" s="21" t="str">
        <x:v>Required Responsibility</x:v>
      </x:c>
      <x:c r="E4" s="21" t="str">
        <x:v>Required?</x:v>
      </x:c>
      <x:c r="F4" s="21" t="str">
        <x:v>Assigned To</x:v>
      </x:c>
      <x:c r="G4" s="21" t="str">
        <x:v>Status</x:v>
      </x:c>
      <x:c r="H4" s="21" t="str">
        <x:v>Qualification / Constraint</x:v>
      </x:c>
      <x:c r="I4" s="21" t="str">
        <x:v>Notes</x:v>
      </x:c>
    </x:row>
    <x:row r="5">
      <x:c r="A5" s="33" t="n">
        <x:f>$B$2+INT((ROW()-5)/6)</x:f>
        <x:v>46265</x:v>
      </x:c>
      <x:c r="B5" s="34" t="str">
        <x:f>TEXT(A5,"ddd")</x:f>
        <x:v>Mon</x:v>
      </x:c>
      <x:c r="C5" s="34" t="str">
        <x:v>Day</x:v>
      </x:c>
      <x:c r="D5" s="34" t="str">
        <x:v>Supervisor</x:v>
      </x:c>
      <x:c r="E5" s="34" t="str">
        <x:v>Yes</x:v>
      </x:c>
      <x:c r="F5" s="34" t="str">
        <x:v>Jordan Lee</x:v>
      </x:c>
      <x:c r="G5" s="34" t="str">
        <x:f>IF(E5&lt;&gt;"Yes","OPTIONAL",IF(F5="","OPEN","ASSIGNED"))</x:f>
        <x:v>ASSIGNED</x:v>
      </x:c>
      <x:c r="H5" s="41" t="str">
        <x:v>Senior eligible</x:v>
      </x:c>
      <x:c r="I5" s="41" t="str"/>
    </x:row>
    <x:row r="6">
      <x:c r="A6" s="33" t="n">
        <x:f>$B$2+INT((ROW()-5)/6)</x:f>
        <x:v>46265</x:v>
      </x:c>
      <x:c r="B6" s="34" t="str">
        <x:f>TEXT(A6,"ddd")</x:f>
        <x:v>Mon</x:v>
      </x:c>
      <x:c r="C6" s="34" t="str">
        <x:v>Day</x:v>
      </x:c>
      <x:c r="D6" s="34" t="str">
        <x:v>Control / Desk</x:v>
      </x:c>
      <x:c r="E6" s="34" t="str">
        <x:v>Yes</x:v>
      </x:c>
      <x:c r="F6" s="34" t="str">
        <x:v>Taylor Reed</x:v>
      </x:c>
      <x:c r="G6" s="34" t="str">
        <x:f>IF(E6&lt;&gt;"Yes","OPTIONAL",IF(F6="","OPEN","ASSIGNED"))</x:f>
        <x:v>ASSIGNED</x:v>
      </x:c>
      <x:c r="H6" s="41" t="str">
        <x:v>Control qualified</x:v>
      </x:c>
      <x:c r="I6" s="41" t="str"/>
    </x:row>
    <x:row r="7">
      <x:c r="A7" s="33" t="n">
        <x:f>$B$2+INT((ROW()-5)/6)</x:f>
        <x:v>46265</x:v>
      </x:c>
      <x:c r="B7" s="34" t="str">
        <x:f>TEXT(A7,"ddd")</x:f>
        <x:v>Mon</x:v>
      </x:c>
      <x:c r="C7" s="34" t="str">
        <x:v>Day</x:v>
      </x:c>
      <x:c r="D7" s="34" t="str">
        <x:v>Field / Service #1</x:v>
      </x:c>
      <x:c r="E7" s="34" t="str">
        <x:v>Yes</x:v>
      </x:c>
      <x:c r="F7" s="34" t="str">
        <x:v>Alex Morgan</x:v>
      </x:c>
      <x:c r="G7" s="34" t="str">
        <x:f>IF(E7&lt;&gt;"Yes","OPTIONAL",IF(F7="","OPEN","ASSIGNED"))</x:f>
        <x:v>ASSIGNED</x:v>
      </x:c>
      <x:c r="H7" s="41" t="str">
        <x:v>Field eligible</x:v>
      </x:c>
      <x:c r="I7" s="41" t="str"/>
    </x:row>
    <x:row r="8">
      <x:c r="A8" s="33" t="n">
        <x:f>$B$2+INT((ROW()-5)/6)</x:f>
        <x:v>46265</x:v>
      </x:c>
      <x:c r="B8" s="34" t="str">
        <x:f>TEXT(A8,"ddd")</x:f>
        <x:v>Mon</x:v>
      </x:c>
      <x:c r="C8" s="34" t="str">
        <x:v>Day</x:v>
      </x:c>
      <x:c r="D8" s="34" t="str">
        <x:v>Field / Service #2</x:v>
      </x:c>
      <x:c r="E8" s="34" t="str">
        <x:v>Yes</x:v>
      </x:c>
      <x:c r="F8" s="34" t="str"/>
      <x:c r="G8" s="34" t="str">
        <x:f>IF(E8&lt;&gt;"Yes","OPTIONAL",IF(F8="","OPEN","ASSIGNED"))</x:f>
        <x:v>OPEN</x:v>
      </x:c>
      <x:c r="H8" s="41" t="str">
        <x:v>Field eligible</x:v>
      </x:c>
      <x:c r="I8" s="41" t="str">
        <x:v>Open slot</x:v>
      </x:c>
    </x:row>
    <x:row r="9">
      <x:c r="A9" s="33" t="n">
        <x:f>$B$2+INT((ROW()-5)/6)</x:f>
        <x:v>46265</x:v>
      </x:c>
      <x:c r="B9" s="34" t="str">
        <x:f>TEXT(A9,"ddd")</x:f>
        <x:v>Mon</x:v>
      </x:c>
      <x:c r="C9" s="34" t="str">
        <x:v>Day</x:v>
      </x:c>
      <x:c r="D9" s="34" t="str">
        <x:v>Support</x:v>
      </x:c>
      <x:c r="E9" s="34" t="str">
        <x:v>Yes</x:v>
      </x:c>
      <x:c r="F9" s="34" t="str">
        <x:v>Casey Brooks</x:v>
      </x:c>
      <x:c r="G9" s="34" t="str">
        <x:f>IF(E9&lt;&gt;"Yes","OPTIONAL",IF(F9="","OPEN","ASSIGNED"))</x:f>
        <x:v>ASSIGNED</x:v>
      </x:c>
      <x:c r="H9" s="41" t="str">
        <x:v>Flexible</x:v>
      </x:c>
      <x:c r="I9" s="41" t="str"/>
    </x:row>
    <x:row r="10">
      <x:c r="A10" s="33" t="n">
        <x:f>$B$2+INT((ROW()-5)/6)</x:f>
        <x:v>46265</x:v>
      </x:c>
      <x:c r="B10" s="34" t="str">
        <x:f>TEXT(A10,"ddd")</x:f>
        <x:v>Mon</x:v>
      </x:c>
      <x:c r="C10" s="34" t="str">
        <x:v>Day</x:v>
      </x:c>
      <x:c r="D10" s="34" t="str">
        <x:v>Standby / Relief</x:v>
      </x:c>
      <x:c r="E10" s="34" t="str">
        <x:v>Yes</x:v>
      </x:c>
      <x:c r="F10" s="34" t="str">
        <x:v>Morgan Ellis</x:v>
      </x:c>
      <x:c r="G10" s="34" t="str">
        <x:f>IF(E10&lt;&gt;"Yes","OPTIONAL",IF(F10="","OPEN","ASSIGNED"))</x:f>
        <x:v>ASSIGNED</x:v>
      </x:c>
      <x:c r="H10" s="41" t="str">
        <x:v>Relief eligible</x:v>
      </x:c>
      <x:c r="I10" s="41" t="str">
        <x:v>Keep available for gaps</x:v>
      </x:c>
    </x:row>
    <x:row r="11">
      <x:c r="A11" s="33" t="n">
        <x:f>$B$2+INT((ROW()-5)/6)</x:f>
        <x:v>46266</x:v>
      </x:c>
      <x:c r="B11" s="34" t="str">
        <x:f>TEXT(A11,"ddd")</x:f>
        <x:v>Tue</x:v>
      </x:c>
      <x:c r="C11" s="34" t="str">
        <x:v>Day</x:v>
      </x:c>
      <x:c r="D11" s="34" t="str">
        <x:v>Supervisor</x:v>
      </x:c>
      <x:c r="E11" s="34" t="str">
        <x:v>Yes</x:v>
      </x:c>
      <x:c r="F11" s="34" t="str"/>
      <x:c r="G11" s="34" t="str">
        <x:f>IF(E11&lt;&gt;"Yes","OPTIONAL",IF(F11="","OPEN","ASSIGNED"))</x:f>
        <x:v>OPEN</x:v>
      </x:c>
      <x:c r="H11" s="41" t="str">
        <x:v>Senior eligible</x:v>
      </x:c>
      <x:c r="I11" s="41" t="str">
        <x:v>Coverage gap</x:v>
      </x:c>
    </x:row>
    <x:row r="12">
      <x:c r="A12" s="33" t="n">
        <x:f>$B$2+INT((ROW()-5)/6)</x:f>
        <x:v>46266</x:v>
      </x:c>
      <x:c r="B12" s="34" t="str">
        <x:f>TEXT(A12,"ddd")</x:f>
        <x:v>Tue</x:v>
      </x:c>
      <x:c r="C12" s="34" t="str">
        <x:v>Day</x:v>
      </x:c>
      <x:c r="D12" s="34" t="str">
        <x:v>Control / Desk</x:v>
      </x:c>
      <x:c r="E12" s="34" t="str">
        <x:v>Yes</x:v>
      </x:c>
      <x:c r="F12" s="34" t="str">
        <x:v>Taylor Reed</x:v>
      </x:c>
      <x:c r="G12" s="34" t="str">
        <x:f>IF(E12&lt;&gt;"Yes","OPTIONAL",IF(F12="","OPEN","ASSIGNED"))</x:f>
        <x:v>ASSIGNED</x:v>
      </x:c>
      <x:c r="H12" s="41" t="str">
        <x:v>Control qualified</x:v>
      </x:c>
      <x:c r="I12" s="41" t="str"/>
    </x:row>
    <x:row r="13">
      <x:c r="A13" s="33" t="n">
        <x:f>$B$2+INT((ROW()-5)/6)</x:f>
        <x:v>46266</x:v>
      </x:c>
      <x:c r="B13" s="34" t="str">
        <x:f>TEXT(A13,"ddd")</x:f>
        <x:v>Tue</x:v>
      </x:c>
      <x:c r="C13" s="34" t="str">
        <x:v>Day</x:v>
      </x:c>
      <x:c r="D13" s="34" t="str">
        <x:v>Field / Service #1</x:v>
      </x:c>
      <x:c r="E13" s="34" t="str">
        <x:v>Yes</x:v>
      </x:c>
      <x:c r="F13" s="34" t="str">
        <x:v>Alex Morgan</x:v>
      </x:c>
      <x:c r="G13" s="34" t="str">
        <x:f>IF(E13&lt;&gt;"Yes","OPTIONAL",IF(F13="","OPEN","ASSIGNED"))</x:f>
        <x:v>ASSIGNED</x:v>
      </x:c>
      <x:c r="H13" s="41" t="str">
        <x:v>Field eligible</x:v>
      </x:c>
      <x:c r="I13" s="41" t="str"/>
    </x:row>
    <x:row r="14">
      <x:c r="A14" s="33" t="n">
        <x:f>$B$2+INT((ROW()-5)/6)</x:f>
        <x:v>46266</x:v>
      </x:c>
      <x:c r="B14" s="34" t="str">
        <x:f>TEXT(A14,"ddd")</x:f>
        <x:v>Tue</x:v>
      </x:c>
      <x:c r="C14" s="34" t="str">
        <x:v>Day</x:v>
      </x:c>
      <x:c r="D14" s="34" t="str">
        <x:v>Field / Service #2</x:v>
      </x:c>
      <x:c r="E14" s="34" t="str">
        <x:v>Yes</x:v>
      </x:c>
      <x:c r="F14" s="34" t="str"/>
      <x:c r="G14" s="34" t="str">
        <x:f>IF(E14&lt;&gt;"Yes","OPTIONAL",IF(F14="","OPEN","ASSIGNED"))</x:f>
        <x:v>OPEN</x:v>
      </x:c>
      <x:c r="H14" s="41" t="str">
        <x:v>Field eligible</x:v>
      </x:c>
      <x:c r="I14" s="41" t="str">
        <x:v>Open slot</x:v>
      </x:c>
    </x:row>
    <x:row r="15">
      <x:c r="A15" s="33" t="n">
        <x:f>$B$2+INT((ROW()-5)/6)</x:f>
        <x:v>46266</x:v>
      </x:c>
      <x:c r="B15" s="34" t="str">
        <x:f>TEXT(A15,"ddd")</x:f>
        <x:v>Tue</x:v>
      </x:c>
      <x:c r="C15" s="34" t="str">
        <x:v>Day</x:v>
      </x:c>
      <x:c r="D15" s="34" t="str">
        <x:v>Support</x:v>
      </x:c>
      <x:c r="E15" s="34" t="str">
        <x:v>Yes</x:v>
      </x:c>
      <x:c r="F15" s="34" t="str">
        <x:v>Casey Brooks</x:v>
      </x:c>
      <x:c r="G15" s="34" t="str">
        <x:f>IF(E15&lt;&gt;"Yes","OPTIONAL",IF(F15="","OPEN","ASSIGNED"))</x:f>
        <x:v>ASSIGNED</x:v>
      </x:c>
      <x:c r="H15" s="41" t="str">
        <x:v>Flexible</x:v>
      </x:c>
      <x:c r="I15" s="41" t="str"/>
    </x:row>
    <x:row r="16">
      <x:c r="A16" s="33" t="n">
        <x:f>$B$2+INT((ROW()-5)/6)</x:f>
        <x:v>46266</x:v>
      </x:c>
      <x:c r="B16" s="34" t="str">
        <x:f>TEXT(A16,"ddd")</x:f>
        <x:v>Tue</x:v>
      </x:c>
      <x:c r="C16" s="34" t="str">
        <x:v>Day</x:v>
      </x:c>
      <x:c r="D16" s="34" t="str">
        <x:v>Standby / Relief</x:v>
      </x:c>
      <x:c r="E16" s="34" t="str">
        <x:v>Yes</x:v>
      </x:c>
      <x:c r="F16" s="34" t="str">
        <x:v>Morgan Ellis</x:v>
      </x:c>
      <x:c r="G16" s="34" t="str">
        <x:f>IF(E16&lt;&gt;"Yes","OPTIONAL",IF(F16="","OPEN","ASSIGNED"))</x:f>
        <x:v>ASSIGNED</x:v>
      </x:c>
      <x:c r="H16" s="41" t="str">
        <x:v>Relief eligible</x:v>
      </x:c>
      <x:c r="I16" s="41" t="str">
        <x:v>Keep available for gaps</x:v>
      </x:c>
    </x:row>
    <x:row r="17">
      <x:c r="A17" s="33" t="n">
        <x:f>$B$2+INT((ROW()-5)/6)</x:f>
        <x:v>46267</x:v>
      </x:c>
      <x:c r="B17" s="34" t="str">
        <x:f>TEXT(A17,"ddd")</x:f>
        <x:v>Wed</x:v>
      </x:c>
      <x:c r="C17" s="34" t="str">
        <x:v>Day</x:v>
      </x:c>
      <x:c r="D17" s="34" t="str">
        <x:v>Supervisor</x:v>
      </x:c>
      <x:c r="E17" s="34" t="str">
        <x:v>Yes</x:v>
      </x:c>
      <x:c r="F17" s="34" t="str">
        <x:v>Jordan Lee</x:v>
      </x:c>
      <x:c r="G17" s="34" t="str">
        <x:f>IF(E17&lt;&gt;"Yes","OPTIONAL",IF(F17="","OPEN","ASSIGNED"))</x:f>
        <x:v>ASSIGNED</x:v>
      </x:c>
      <x:c r="H17" s="41" t="str">
        <x:v>Senior eligible</x:v>
      </x:c>
      <x:c r="I17" s="41" t="str"/>
    </x:row>
    <x:row r="18">
      <x:c r="A18" s="33" t="n">
        <x:f>$B$2+INT((ROW()-5)/6)</x:f>
        <x:v>46267</x:v>
      </x:c>
      <x:c r="B18" s="34" t="str">
        <x:f>TEXT(A18,"ddd")</x:f>
        <x:v>Wed</x:v>
      </x:c>
      <x:c r="C18" s="34" t="str">
        <x:v>Day</x:v>
      </x:c>
      <x:c r="D18" s="34" t="str">
        <x:v>Control / Desk</x:v>
      </x:c>
      <x:c r="E18" s="34" t="str">
        <x:v>Yes</x:v>
      </x:c>
      <x:c r="F18" s="34" t="str">
        <x:v>Taylor Reed</x:v>
      </x:c>
      <x:c r="G18" s="34" t="str">
        <x:f>IF(E18&lt;&gt;"Yes","OPTIONAL",IF(F18="","OPEN","ASSIGNED"))</x:f>
        <x:v>ASSIGNED</x:v>
      </x:c>
      <x:c r="H18" s="41" t="str">
        <x:v>Control qualified</x:v>
      </x:c>
      <x:c r="I18" s="41" t="str"/>
    </x:row>
    <x:row r="19">
      <x:c r="A19" s="33" t="n">
        <x:f>$B$2+INT((ROW()-5)/6)</x:f>
        <x:v>46267</x:v>
      </x:c>
      <x:c r="B19" s="34" t="str">
        <x:f>TEXT(A19,"ddd")</x:f>
        <x:v>Wed</x:v>
      </x:c>
      <x:c r="C19" s="34" t="str">
        <x:v>Day</x:v>
      </x:c>
      <x:c r="D19" s="34" t="str">
        <x:v>Field / Service #1</x:v>
      </x:c>
      <x:c r="E19" s="34" t="str">
        <x:v>Yes</x:v>
      </x:c>
      <x:c r="F19" s="34" t="str">
        <x:v>Alex Morgan</x:v>
      </x:c>
      <x:c r="G19" s="34" t="str">
        <x:f>IF(E19&lt;&gt;"Yes","OPTIONAL",IF(F19="","OPEN","ASSIGNED"))</x:f>
        <x:v>ASSIGNED</x:v>
      </x:c>
      <x:c r="H19" s="41" t="str">
        <x:v>Field eligible</x:v>
      </x:c>
      <x:c r="I19" s="41" t="str"/>
    </x:row>
    <x:row r="20">
      <x:c r="A20" s="33" t="n">
        <x:f>$B$2+INT((ROW()-5)/6)</x:f>
        <x:v>46267</x:v>
      </x:c>
      <x:c r="B20" s="34" t="str">
        <x:f>TEXT(A20,"ddd")</x:f>
        <x:v>Wed</x:v>
      </x:c>
      <x:c r="C20" s="34" t="str">
        <x:v>Day</x:v>
      </x:c>
      <x:c r="D20" s="34" t="str">
        <x:v>Field / Service #2</x:v>
      </x:c>
      <x:c r="E20" s="34" t="str">
        <x:v>Yes</x:v>
      </x:c>
      <x:c r="F20" s="34" t="str">
        <x:v>Riley Chen</x:v>
      </x:c>
      <x:c r="G20" s="34" t="str">
        <x:f>IF(E20&lt;&gt;"Yes","OPTIONAL",IF(F20="","OPEN","ASSIGNED"))</x:f>
        <x:v>ASSIGNED</x:v>
      </x:c>
      <x:c r="H20" s="41" t="str">
        <x:v>Field eligible</x:v>
      </x:c>
      <x:c r="I20" s="41" t="str"/>
    </x:row>
    <x:row r="21">
      <x:c r="A21" s="33" t="n">
        <x:f>$B$2+INT((ROW()-5)/6)</x:f>
        <x:v>46267</x:v>
      </x:c>
      <x:c r="B21" s="34" t="str">
        <x:f>TEXT(A21,"ddd")</x:f>
        <x:v>Wed</x:v>
      </x:c>
      <x:c r="C21" s="34" t="str">
        <x:v>Day</x:v>
      </x:c>
      <x:c r="D21" s="34" t="str">
        <x:v>Support</x:v>
      </x:c>
      <x:c r="E21" s="34" t="str">
        <x:v>Yes</x:v>
      </x:c>
      <x:c r="F21" s="34" t="str">
        <x:v>Casey Brooks</x:v>
      </x:c>
      <x:c r="G21" s="34" t="str">
        <x:f>IF(E21&lt;&gt;"Yes","OPTIONAL",IF(F21="","OPEN","ASSIGNED"))</x:f>
        <x:v>ASSIGNED</x:v>
      </x:c>
      <x:c r="H21" s="41" t="str">
        <x:v>Flexible</x:v>
      </x:c>
      <x:c r="I21" s="41" t="str"/>
    </x:row>
    <x:row r="22">
      <x:c r="A22" s="33" t="n">
        <x:f>$B$2+INT((ROW()-5)/6)</x:f>
        <x:v>46267</x:v>
      </x:c>
      <x:c r="B22" s="34" t="str">
        <x:f>TEXT(A22,"ddd")</x:f>
        <x:v>Wed</x:v>
      </x:c>
      <x:c r="C22" s="34" t="str">
        <x:v>Day</x:v>
      </x:c>
      <x:c r="D22" s="34" t="str">
        <x:v>Standby / Relief</x:v>
      </x:c>
      <x:c r="E22" s="34" t="str">
        <x:v>Yes</x:v>
      </x:c>
      <x:c r="F22" s="34" t="str">
        <x:v>Morgan Ellis</x:v>
      </x:c>
      <x:c r="G22" s="34" t="str">
        <x:f>IF(E22&lt;&gt;"Yes","OPTIONAL",IF(F22="","OPEN","ASSIGNED"))</x:f>
        <x:v>ASSIGNED</x:v>
      </x:c>
      <x:c r="H22" s="41" t="str">
        <x:v>Relief eligible</x:v>
      </x:c>
      <x:c r="I22" s="41" t="str">
        <x:v>Keep available for gaps</x:v>
      </x:c>
    </x:row>
    <x:row r="23">
      <x:c r="A23" s="33" t="n">
        <x:f>$B$2+INT((ROW()-5)/6)</x:f>
        <x:v>46268</x:v>
      </x:c>
      <x:c r="B23" s="34" t="str">
        <x:f>TEXT(A23,"ddd")</x:f>
        <x:v>Thu</x:v>
      </x:c>
      <x:c r="C23" s="34" t="str">
        <x:v>Day</x:v>
      </x:c>
      <x:c r="D23" s="34" t="str">
        <x:v>Supervisor</x:v>
      </x:c>
      <x:c r="E23" s="34" t="str">
        <x:v>Yes</x:v>
      </x:c>
      <x:c r="F23" s="34" t="str">
        <x:v>Jordan Lee</x:v>
      </x:c>
      <x:c r="G23" s="34" t="str">
        <x:f>IF(E23&lt;&gt;"Yes","OPTIONAL",IF(F23="","OPEN","ASSIGNED"))</x:f>
        <x:v>ASSIGNED</x:v>
      </x:c>
      <x:c r="H23" s="41" t="str">
        <x:v>Senior eligible</x:v>
      </x:c>
      <x:c r="I23" s="41" t="str"/>
    </x:row>
    <x:row r="24">
      <x:c r="A24" s="33" t="n">
        <x:f>$B$2+INT((ROW()-5)/6)</x:f>
        <x:v>46268</x:v>
      </x:c>
      <x:c r="B24" s="34" t="str">
        <x:f>TEXT(A24,"ddd")</x:f>
        <x:v>Thu</x:v>
      </x:c>
      <x:c r="C24" s="34" t="str">
        <x:v>Day</x:v>
      </x:c>
      <x:c r="D24" s="34" t="str">
        <x:v>Control / Desk</x:v>
      </x:c>
      <x:c r="E24" s="34" t="str">
        <x:v>Yes</x:v>
      </x:c>
      <x:c r="F24" s="34" t="str"/>
      <x:c r="G24" s="34" t="str">
        <x:f>IF(E24&lt;&gt;"Yes","OPTIONAL",IF(F24="","OPEN","ASSIGNED"))</x:f>
        <x:v>OPEN</x:v>
      </x:c>
      <x:c r="H24" s="41" t="str">
        <x:v>Control qualified</x:v>
      </x:c>
      <x:c r="I24" s="41" t="str">
        <x:v>Training conflict</x:v>
      </x:c>
    </x:row>
    <x:row r="25">
      <x:c r="A25" s="33" t="n">
        <x:f>$B$2+INT((ROW()-5)/6)</x:f>
        <x:v>46268</x:v>
      </x:c>
      <x:c r="B25" s="34" t="str">
        <x:f>TEXT(A25,"ddd")</x:f>
        <x:v>Thu</x:v>
      </x:c>
      <x:c r="C25" s="34" t="str">
        <x:v>Day</x:v>
      </x:c>
      <x:c r="D25" s="34" t="str">
        <x:v>Field / Service #1</x:v>
      </x:c>
      <x:c r="E25" s="34" t="str">
        <x:v>Yes</x:v>
      </x:c>
      <x:c r="F25" s="34" t="str">
        <x:v>Alex Morgan</x:v>
      </x:c>
      <x:c r="G25" s="34" t="str">
        <x:f>IF(E25&lt;&gt;"Yes","OPTIONAL",IF(F25="","OPEN","ASSIGNED"))</x:f>
        <x:v>ASSIGNED</x:v>
      </x:c>
      <x:c r="H25" s="41" t="str">
        <x:v>Field eligible</x:v>
      </x:c>
      <x:c r="I25" s="41" t="str"/>
    </x:row>
    <x:row r="26">
      <x:c r="A26" s="33" t="n">
        <x:f>$B$2+INT((ROW()-5)/6)</x:f>
        <x:v>46268</x:v>
      </x:c>
      <x:c r="B26" s="34" t="str">
        <x:f>TEXT(A26,"ddd")</x:f>
        <x:v>Thu</x:v>
      </x:c>
      <x:c r="C26" s="34" t="str">
        <x:v>Day</x:v>
      </x:c>
      <x:c r="D26" s="34" t="str">
        <x:v>Field / Service #2</x:v>
      </x:c>
      <x:c r="E26" s="34" t="str">
        <x:v>Yes</x:v>
      </x:c>
      <x:c r="F26" s="34" t="str"/>
      <x:c r="G26" s="34" t="str">
        <x:f>IF(E26&lt;&gt;"Yes","OPTIONAL",IF(F26="","OPEN","ASSIGNED"))</x:f>
        <x:v>OPEN</x:v>
      </x:c>
      <x:c r="H26" s="41" t="str">
        <x:v>Field eligible</x:v>
      </x:c>
      <x:c r="I26" s="41" t="str">
        <x:v>Open slot</x:v>
      </x:c>
    </x:row>
    <x:row r="27">
      <x:c r="A27" s="33" t="n">
        <x:f>$B$2+INT((ROW()-5)/6)</x:f>
        <x:v>46268</x:v>
      </x:c>
      <x:c r="B27" s="34" t="str">
        <x:f>TEXT(A27,"ddd")</x:f>
        <x:v>Thu</x:v>
      </x:c>
      <x:c r="C27" s="34" t="str">
        <x:v>Day</x:v>
      </x:c>
      <x:c r="D27" s="34" t="str">
        <x:v>Support</x:v>
      </x:c>
      <x:c r="E27" s="34" t="str">
        <x:v>Yes</x:v>
      </x:c>
      <x:c r="F27" s="34" t="str">
        <x:v>Casey Brooks</x:v>
      </x:c>
      <x:c r="G27" s="34" t="str">
        <x:f>IF(E27&lt;&gt;"Yes","OPTIONAL",IF(F27="","OPEN","ASSIGNED"))</x:f>
        <x:v>ASSIGNED</x:v>
      </x:c>
      <x:c r="H27" s="41" t="str">
        <x:v>Flexible</x:v>
      </x:c>
      <x:c r="I27" s="41" t="str"/>
    </x:row>
    <x:row r="28">
      <x:c r="A28" s="33" t="n">
        <x:f>$B$2+INT((ROW()-5)/6)</x:f>
        <x:v>46268</x:v>
      </x:c>
      <x:c r="B28" s="34" t="str">
        <x:f>TEXT(A28,"ddd")</x:f>
        <x:v>Thu</x:v>
      </x:c>
      <x:c r="C28" s="34" t="str">
        <x:v>Day</x:v>
      </x:c>
      <x:c r="D28" s="34" t="str">
        <x:v>Standby / Relief</x:v>
      </x:c>
      <x:c r="E28" s="34" t="str">
        <x:v>Yes</x:v>
      </x:c>
      <x:c r="F28" s="34" t="str">
        <x:v>Morgan Ellis</x:v>
      </x:c>
      <x:c r="G28" s="34" t="str">
        <x:f>IF(E28&lt;&gt;"Yes","OPTIONAL",IF(F28="","OPEN","ASSIGNED"))</x:f>
        <x:v>ASSIGNED</x:v>
      </x:c>
      <x:c r="H28" s="41" t="str">
        <x:v>Relief eligible</x:v>
      </x:c>
      <x:c r="I28" s="41" t="str">
        <x:v>Keep available for gaps</x:v>
      </x:c>
    </x:row>
    <x:row r="29">
      <x:c r="A29" s="33" t="n">
        <x:f>$B$2+INT((ROW()-5)/6)</x:f>
        <x:v>46269</x:v>
      </x:c>
      <x:c r="B29" s="34" t="str">
        <x:f>TEXT(A29,"ddd")</x:f>
        <x:v>Fri</x:v>
      </x:c>
      <x:c r="C29" s="34" t="str">
        <x:v>Day</x:v>
      </x:c>
      <x:c r="D29" s="34" t="str">
        <x:v>Supervisor</x:v>
      </x:c>
      <x:c r="E29" s="34" t="str">
        <x:v>Yes</x:v>
      </x:c>
      <x:c r="F29" s="34" t="str">
        <x:v>Jordan Lee</x:v>
      </x:c>
      <x:c r="G29" s="34" t="str">
        <x:f>IF(E29&lt;&gt;"Yes","OPTIONAL",IF(F29="","OPEN","ASSIGNED"))</x:f>
        <x:v>ASSIGNED</x:v>
      </x:c>
      <x:c r="H29" s="41" t="str">
        <x:v>Senior eligible</x:v>
      </x:c>
      <x:c r="I29" s="41" t="str"/>
    </x:row>
    <x:row r="30">
      <x:c r="A30" s="33" t="n">
        <x:f>$B$2+INT((ROW()-5)/6)</x:f>
        <x:v>46269</x:v>
      </x:c>
      <x:c r="B30" s="34" t="str">
        <x:f>TEXT(A30,"ddd")</x:f>
        <x:v>Fri</x:v>
      </x:c>
      <x:c r="C30" s="34" t="str">
        <x:v>Day</x:v>
      </x:c>
      <x:c r="D30" s="34" t="str">
        <x:v>Control / Desk</x:v>
      </x:c>
      <x:c r="E30" s="34" t="str">
        <x:v>Yes</x:v>
      </x:c>
      <x:c r="F30" s="34" t="str">
        <x:v>Taylor Reed</x:v>
      </x:c>
      <x:c r="G30" s="34" t="str">
        <x:f>IF(E30&lt;&gt;"Yes","OPTIONAL",IF(F30="","OPEN","ASSIGNED"))</x:f>
        <x:v>ASSIGNED</x:v>
      </x:c>
      <x:c r="H30" s="41" t="str">
        <x:v>Control qualified</x:v>
      </x:c>
      <x:c r="I30" s="41" t="str"/>
    </x:row>
    <x:row r="31">
      <x:c r="A31" s="33" t="n">
        <x:f>$B$2+INT((ROW()-5)/6)</x:f>
        <x:v>46269</x:v>
      </x:c>
      <x:c r="B31" s="34" t="str">
        <x:f>TEXT(A31,"ddd")</x:f>
        <x:v>Fri</x:v>
      </x:c>
      <x:c r="C31" s="34" t="str">
        <x:v>Day</x:v>
      </x:c>
      <x:c r="D31" s="34" t="str">
        <x:v>Field / Service #1</x:v>
      </x:c>
      <x:c r="E31" s="34" t="str">
        <x:v>Yes</x:v>
      </x:c>
      <x:c r="F31" s="34" t="str">
        <x:v>Alex Morgan</x:v>
      </x:c>
      <x:c r="G31" s="34" t="str">
        <x:f>IF(E31&lt;&gt;"Yes","OPTIONAL",IF(F31="","OPEN","ASSIGNED"))</x:f>
        <x:v>ASSIGNED</x:v>
      </x:c>
      <x:c r="H31" s="41" t="str">
        <x:v>Field eligible</x:v>
      </x:c>
      <x:c r="I31" s="41" t="str"/>
    </x:row>
    <x:row r="32">
      <x:c r="A32" s="33" t="n">
        <x:f>$B$2+INT((ROW()-5)/6)</x:f>
        <x:v>46269</x:v>
      </x:c>
      <x:c r="B32" s="34" t="str">
        <x:f>TEXT(A32,"ddd")</x:f>
        <x:v>Fri</x:v>
      </x:c>
      <x:c r="C32" s="34" t="str">
        <x:v>Day</x:v>
      </x:c>
      <x:c r="D32" s="34" t="str">
        <x:v>Field / Service #2</x:v>
      </x:c>
      <x:c r="E32" s="34" t="str">
        <x:v>Yes</x:v>
      </x:c>
      <x:c r="F32" s="34" t="str">
        <x:v>Avery Patel</x:v>
      </x:c>
      <x:c r="G32" s="34" t="str">
        <x:f>IF(E32&lt;&gt;"Yes","OPTIONAL",IF(F32="","OPEN","ASSIGNED"))</x:f>
        <x:v>ASSIGNED</x:v>
      </x:c>
      <x:c r="H32" s="41" t="str">
        <x:v>Field eligible</x:v>
      </x:c>
      <x:c r="I32" s="41" t="str"/>
    </x:row>
    <x:row r="33">
      <x:c r="A33" s="33" t="n">
        <x:f>$B$2+INT((ROW()-5)/6)</x:f>
        <x:v>46269</x:v>
      </x:c>
      <x:c r="B33" s="34" t="str">
        <x:f>TEXT(A33,"ddd")</x:f>
        <x:v>Fri</x:v>
      </x:c>
      <x:c r="C33" s="34" t="str">
        <x:v>Day</x:v>
      </x:c>
      <x:c r="D33" s="34" t="str">
        <x:v>Support</x:v>
      </x:c>
      <x:c r="E33" s="34" t="str">
        <x:v>Yes</x:v>
      </x:c>
      <x:c r="F33" s="34" t="str">
        <x:v>Casey Brooks</x:v>
      </x:c>
      <x:c r="G33" s="34" t="str">
        <x:f>IF(E33&lt;&gt;"Yes","OPTIONAL",IF(F33="","OPEN","ASSIGNED"))</x:f>
        <x:v>ASSIGNED</x:v>
      </x:c>
      <x:c r="H33" s="41" t="str">
        <x:v>Flexible</x:v>
      </x:c>
      <x:c r="I33" s="41" t="str"/>
    </x:row>
    <x:row r="34">
      <x:c r="A34" s="33" t="n">
        <x:f>$B$2+INT((ROW()-5)/6)</x:f>
        <x:v>46269</x:v>
      </x:c>
      <x:c r="B34" s="34" t="str">
        <x:f>TEXT(A34,"ddd")</x:f>
        <x:v>Fri</x:v>
      </x:c>
      <x:c r="C34" s="34" t="str">
        <x:v>Day</x:v>
      </x:c>
      <x:c r="D34" s="34" t="str">
        <x:v>Standby / Relief</x:v>
      </x:c>
      <x:c r="E34" s="34" t="str">
        <x:v>Yes</x:v>
      </x:c>
      <x:c r="F34" s="34" t="str">
        <x:v>Morgan Ellis</x:v>
      </x:c>
      <x:c r="G34" s="34" t="str">
        <x:f>IF(E34&lt;&gt;"Yes","OPTIONAL",IF(F34="","OPEN","ASSIGNED"))</x:f>
        <x:v>ASSIGNED</x:v>
      </x:c>
      <x:c r="H34" s="41" t="str">
        <x:v>Relief eligible</x:v>
      </x:c>
      <x:c r="I34" s="41" t="str">
        <x:v>Keep available for gaps</x:v>
      </x:c>
    </x:row>
    <x:row r="35">
      <x:c r="A35" s="33" t="n">
        <x:f>$B$2+INT((ROW()-5)/6)</x:f>
        <x:v>46270</x:v>
      </x:c>
      <x:c r="B35" s="34" t="str">
        <x:f>TEXT(A35,"ddd")</x:f>
        <x:v>Sat</x:v>
      </x:c>
      <x:c r="C35" s="34" t="str">
        <x:v>Day</x:v>
      </x:c>
      <x:c r="D35" s="34" t="str">
        <x:v>Supervisor</x:v>
      </x:c>
      <x:c r="E35" s="34" t="str">
        <x:v>Yes</x:v>
      </x:c>
      <x:c r="F35" s="34" t="str">
        <x:v>Jordan Lee</x:v>
      </x:c>
      <x:c r="G35" s="34" t="str">
        <x:f>IF(E35&lt;&gt;"Yes","OPTIONAL",IF(F35="","OPEN","ASSIGNED"))</x:f>
        <x:v>ASSIGNED</x:v>
      </x:c>
      <x:c r="H35" s="41" t="str">
        <x:v>Senior eligible</x:v>
      </x:c>
      <x:c r="I35" s="41" t="str"/>
    </x:row>
    <x:row r="36">
      <x:c r="A36" s="33" t="n">
        <x:f>$B$2+INT((ROW()-5)/6)</x:f>
        <x:v>46270</x:v>
      </x:c>
      <x:c r="B36" s="34" t="str">
        <x:f>TEXT(A36,"ddd")</x:f>
        <x:v>Sat</x:v>
      </x:c>
      <x:c r="C36" s="34" t="str">
        <x:v>Day</x:v>
      </x:c>
      <x:c r="D36" s="34" t="str">
        <x:v>Control / Desk</x:v>
      </x:c>
      <x:c r="E36" s="34" t="str">
        <x:v>Yes</x:v>
      </x:c>
      <x:c r="F36" s="34" t="str">
        <x:v>Taylor Reed</x:v>
      </x:c>
      <x:c r="G36" s="34" t="str">
        <x:f>IF(E36&lt;&gt;"Yes","OPTIONAL",IF(F36="","OPEN","ASSIGNED"))</x:f>
        <x:v>ASSIGNED</x:v>
      </x:c>
      <x:c r="H36" s="41" t="str">
        <x:v>Control qualified</x:v>
      </x:c>
      <x:c r="I36" s="41" t="str"/>
    </x:row>
    <x:row r="37">
      <x:c r="A37" s="33" t="n">
        <x:f>$B$2+INT((ROW()-5)/6)</x:f>
        <x:v>46270</x:v>
      </x:c>
      <x:c r="B37" s="34" t="str">
        <x:f>TEXT(A37,"ddd")</x:f>
        <x:v>Sat</x:v>
      </x:c>
      <x:c r="C37" s="34" t="str">
        <x:v>Day</x:v>
      </x:c>
      <x:c r="D37" s="34" t="str">
        <x:v>Field / Service #1</x:v>
      </x:c>
      <x:c r="E37" s="34" t="str">
        <x:v>Yes</x:v>
      </x:c>
      <x:c r="F37" s="34" t="str">
        <x:v>Alex Morgan</x:v>
      </x:c>
      <x:c r="G37" s="34" t="str">
        <x:f>IF(E37&lt;&gt;"Yes","OPTIONAL",IF(F37="","OPEN","ASSIGNED"))</x:f>
        <x:v>ASSIGNED</x:v>
      </x:c>
      <x:c r="H37" s="41" t="str">
        <x:v>Field eligible</x:v>
      </x:c>
      <x:c r="I37" s="41" t="str"/>
    </x:row>
    <x:row r="38">
      <x:c r="A38" s="33" t="n">
        <x:f>$B$2+INT((ROW()-5)/6)</x:f>
        <x:v>46270</x:v>
      </x:c>
      <x:c r="B38" s="34" t="str">
        <x:f>TEXT(A38,"ddd")</x:f>
        <x:v>Sat</x:v>
      </x:c>
      <x:c r="C38" s="34" t="str">
        <x:v>Day</x:v>
      </x:c>
      <x:c r="D38" s="34" t="str">
        <x:v>Field / Service #2</x:v>
      </x:c>
      <x:c r="E38" s="34" t="str">
        <x:v>Yes</x:v>
      </x:c>
      <x:c r="F38" s="34" t="str">
        <x:v>Avery Patel</x:v>
      </x:c>
      <x:c r="G38" s="34" t="str">
        <x:f>IF(E38&lt;&gt;"Yes","OPTIONAL",IF(F38="","OPEN","ASSIGNED"))</x:f>
        <x:v>ASSIGNED</x:v>
      </x:c>
      <x:c r="H38" s="41" t="str">
        <x:v>Field eligible</x:v>
      </x:c>
      <x:c r="I38" s="41" t="str"/>
    </x:row>
    <x:row r="39">
      <x:c r="A39" s="33" t="n">
        <x:f>$B$2+INT((ROW()-5)/6)</x:f>
        <x:v>46270</x:v>
      </x:c>
      <x:c r="B39" s="34" t="str">
        <x:f>TEXT(A39,"ddd")</x:f>
        <x:v>Sat</x:v>
      </x:c>
      <x:c r="C39" s="34" t="str">
        <x:v>Day</x:v>
      </x:c>
      <x:c r="D39" s="34" t="str">
        <x:v>Support</x:v>
      </x:c>
      <x:c r="E39" s="34" t="str">
        <x:v>Yes</x:v>
      </x:c>
      <x:c r="F39" s="34" t="str">
        <x:v>Casey Brooks</x:v>
      </x:c>
      <x:c r="G39" s="34" t="str">
        <x:f>IF(E39&lt;&gt;"Yes","OPTIONAL",IF(F39="","OPEN","ASSIGNED"))</x:f>
        <x:v>ASSIGNED</x:v>
      </x:c>
      <x:c r="H39" s="41" t="str">
        <x:v>Flexible</x:v>
      </x:c>
      <x:c r="I39" s="41" t="str"/>
    </x:row>
    <x:row r="40">
      <x:c r="A40" s="33" t="n">
        <x:f>$B$2+INT((ROW()-5)/6)</x:f>
        <x:v>46270</x:v>
      </x:c>
      <x:c r="B40" s="34" t="str">
        <x:f>TEXT(A40,"ddd")</x:f>
        <x:v>Sat</x:v>
      </x:c>
      <x:c r="C40" s="34" t="str">
        <x:v>Day</x:v>
      </x:c>
      <x:c r="D40" s="34" t="str">
        <x:v>Standby / Relief</x:v>
      </x:c>
      <x:c r="E40" s="34" t="str">
        <x:v>Yes</x:v>
      </x:c>
      <x:c r="F40" s="34" t="str">
        <x:v>Morgan Ellis</x:v>
      </x:c>
      <x:c r="G40" s="34" t="str">
        <x:f>IF(E40&lt;&gt;"Yes","OPTIONAL",IF(F40="","OPEN","ASSIGNED"))</x:f>
        <x:v>ASSIGNED</x:v>
      </x:c>
      <x:c r="H40" s="41" t="str">
        <x:v>Relief eligible</x:v>
      </x:c>
      <x:c r="I40" s="41" t="str">
        <x:v>Keep available for gaps</x:v>
      </x:c>
    </x:row>
    <x:row r="41">
      <x:c r="A41" s="33" t="n">
        <x:f>$B$2+INT((ROW()-5)/6)</x:f>
        <x:v>46271</x:v>
      </x:c>
      <x:c r="B41" s="34" t="str">
        <x:f>TEXT(A41,"ddd")</x:f>
        <x:v>Sun</x:v>
      </x:c>
      <x:c r="C41" s="34" t="str">
        <x:v>Day</x:v>
      </x:c>
      <x:c r="D41" s="34" t="str">
        <x:v>Supervisor</x:v>
      </x:c>
      <x:c r="E41" s="34" t="str">
        <x:v>Yes</x:v>
      </x:c>
      <x:c r="F41" s="34" t="str">
        <x:v>Jordan Lee</x:v>
      </x:c>
      <x:c r="G41" s="34" t="str">
        <x:f>IF(E41&lt;&gt;"Yes","OPTIONAL",IF(F41="","OPEN","ASSIGNED"))</x:f>
        <x:v>ASSIGNED</x:v>
      </x:c>
      <x:c r="H41" s="41" t="str">
        <x:v>Senior eligible</x:v>
      </x:c>
      <x:c r="I41" s="41" t="str"/>
    </x:row>
    <x:row r="42">
      <x:c r="A42" s="33" t="n">
        <x:f>$B$2+INT((ROW()-5)/6)</x:f>
        <x:v>46271</x:v>
      </x:c>
      <x:c r="B42" s="34" t="str">
        <x:f>TEXT(A42,"ddd")</x:f>
        <x:v>Sun</x:v>
      </x:c>
      <x:c r="C42" s="34" t="str">
        <x:v>Day</x:v>
      </x:c>
      <x:c r="D42" s="34" t="str">
        <x:v>Control / Desk</x:v>
      </x:c>
      <x:c r="E42" s="34" t="str">
        <x:v>Yes</x:v>
      </x:c>
      <x:c r="F42" s="34" t="str">
        <x:v>Taylor Reed</x:v>
      </x:c>
      <x:c r="G42" s="34" t="str">
        <x:f>IF(E42&lt;&gt;"Yes","OPTIONAL",IF(F42="","OPEN","ASSIGNED"))</x:f>
        <x:v>ASSIGNED</x:v>
      </x:c>
      <x:c r="H42" s="41" t="str">
        <x:v>Control qualified</x:v>
      </x:c>
      <x:c r="I42" s="41" t="str"/>
    </x:row>
    <x:row r="43">
      <x:c r="A43" s="33" t="n">
        <x:f>$B$2+INT((ROW()-5)/6)</x:f>
        <x:v>46271</x:v>
      </x:c>
      <x:c r="B43" s="34" t="str">
        <x:f>TEXT(A43,"ddd")</x:f>
        <x:v>Sun</x:v>
      </x:c>
      <x:c r="C43" s="34" t="str">
        <x:v>Day</x:v>
      </x:c>
      <x:c r="D43" s="34" t="str">
        <x:v>Field / Service #1</x:v>
      </x:c>
      <x:c r="E43" s="34" t="str">
        <x:v>Yes</x:v>
      </x:c>
      <x:c r="F43" s="34" t="str">
        <x:v>Alex Morgan</x:v>
      </x:c>
      <x:c r="G43" s="34" t="str">
        <x:f>IF(E43&lt;&gt;"Yes","OPTIONAL",IF(F43="","OPEN","ASSIGNED"))</x:f>
        <x:v>ASSIGNED</x:v>
      </x:c>
      <x:c r="H43" s="41" t="str">
        <x:v>Field eligible</x:v>
      </x:c>
      <x:c r="I43" s="41" t="str"/>
    </x:row>
    <x:row r="44">
      <x:c r="A44" s="33" t="n">
        <x:f>$B$2+INT((ROW()-5)/6)</x:f>
        <x:v>46271</x:v>
      </x:c>
      <x:c r="B44" s="34" t="str">
        <x:f>TEXT(A44,"ddd")</x:f>
        <x:v>Sun</x:v>
      </x:c>
      <x:c r="C44" s="34" t="str">
        <x:v>Day</x:v>
      </x:c>
      <x:c r="D44" s="34" t="str">
        <x:v>Field / Service #2</x:v>
      </x:c>
      <x:c r="E44" s="34" t="str">
        <x:v>Yes</x:v>
      </x:c>
      <x:c r="F44" s="34" t="str">
        <x:v>Avery Patel</x:v>
      </x:c>
      <x:c r="G44" s="34" t="str">
        <x:f>IF(E44&lt;&gt;"Yes","OPTIONAL",IF(F44="","OPEN","ASSIGNED"))</x:f>
        <x:v>ASSIGNED</x:v>
      </x:c>
      <x:c r="H44" s="41" t="str">
        <x:v>Field eligible</x:v>
      </x:c>
      <x:c r="I44" s="41" t="str"/>
    </x:row>
    <x:row r="45">
      <x:c r="A45" s="33" t="n">
        <x:f>$B$2+INT((ROW()-5)/6)</x:f>
        <x:v>46271</x:v>
      </x:c>
      <x:c r="B45" s="34" t="str">
        <x:f>TEXT(A45,"ddd")</x:f>
        <x:v>Sun</x:v>
      </x:c>
      <x:c r="C45" s="34" t="str">
        <x:v>Day</x:v>
      </x:c>
      <x:c r="D45" s="34" t="str">
        <x:v>Support</x:v>
      </x:c>
      <x:c r="E45" s="34" t="str">
        <x:v>Yes</x:v>
      </x:c>
      <x:c r="F45" s="34" t="str">
        <x:v>Casey Brooks</x:v>
      </x:c>
      <x:c r="G45" s="34" t="str">
        <x:f>IF(E45&lt;&gt;"Yes","OPTIONAL",IF(F45="","OPEN","ASSIGNED"))</x:f>
        <x:v>ASSIGNED</x:v>
      </x:c>
      <x:c r="H45" s="41" t="str">
        <x:v>Flexible</x:v>
      </x:c>
      <x:c r="I45" s="41" t="str"/>
    </x:row>
    <x:row r="46">
      <x:c r="A46" s="35" t="n">
        <x:f>$B$2+INT((ROW()-5)/6)</x:f>
        <x:v>46271</x:v>
      </x:c>
      <x:c r="B46" s="36" t="str">
        <x:f>TEXT(A46,"ddd")</x:f>
        <x:v>Sun</x:v>
      </x:c>
      <x:c r="C46" s="36" t="str">
        <x:v>Day</x:v>
      </x:c>
      <x:c r="D46" s="36" t="str">
        <x:v>Standby / Relief</x:v>
      </x:c>
      <x:c r="E46" s="36" t="str">
        <x:v>Yes</x:v>
      </x:c>
      <x:c r="F46" s="36" t="str">
        <x:v>Morgan Ellis</x:v>
      </x:c>
      <x:c r="G46" s="36" t="str">
        <x:f>IF(E46&lt;&gt;"Yes","OPTIONAL",IF(F46="","OPEN","ASSIGNED"))</x:f>
        <x:v>ASSIGNED</x:v>
      </x:c>
      <x:c r="H46" s="42" t="str">
        <x:v>Relief eligible</x:v>
      </x:c>
      <x:c r="I46" s="42" t="str">
        <x:v>Keep available for gaps</x:v>
      </x:c>
    </x:row>
  </x:sheetData>
  <x:mergeCells>
    <x:mergeCell ref="A1:I1"/>
    <x:mergeCell ref="D2:I2"/>
    <x:mergeCell ref="B2:C2"/>
  </x:mergeCells>
  <x:conditionalFormatting sqref="G5:G46">
    <x:cfRule type="expression" dxfId="0" priority="1">
      <x:formula>G5="OPEN"</x:formula>
    </x:cfRule>
    <x:cfRule type="expression" dxfId="1" priority="2">
      <x:formula>G5="ASSIGNED"</x:formula>
    </x:cfRule>
  </x:conditionalFormatting>
  <x:dataValidations count="2">
    <x:dataValidation type="list" sqref="C5:C46">
      <x:formula1>"Day,Swing,Night,Other"</x:formula1>
    </x:dataValidation>
    <x:dataValidation type="list" sqref="E5:E46">
      <x:formula1>"Yes,No"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0" hidden="0" customWidth="1"/>
    <x:col min="3" max="3" width="16" hidden="0" customWidth="1"/>
    <x:col min="4" max="4" width="13" hidden="0" customWidth="1"/>
    <x:col min="5" max="5" width="11" hidden="0" customWidth="1"/>
    <x:col min="6" max="6" width="14" hidden="0" customWidth="1"/>
  </x:cols>
  <x:sheetData>
    <x:row r="1" ht="34" customHeight="1">
      <x:c r="A1" s="45" t="str">
        <x:v>Weekly Coverage Summary</x:v>
      </x:c>
      <x:c r="B1" s="45"/>
      <x:c r="C1" s="45"/>
      <x:c r="D1" s="45"/>
      <x:c r="E1" s="45"/>
      <x:c r="F1" s="45"/>
    </x:row>
    <x:row r="3">
      <x:c r="A3" s="20" t="str">
        <x:v>Date</x:v>
      </x:c>
      <x:c r="B3" s="20" t="str">
        <x:v>Day</x:v>
      </x:c>
      <x:c r="C3" s="20" t="str">
        <x:v>Required Slots</x:v>
      </x:c>
      <x:c r="D3" s="20" t="str">
        <x:v>Assigned</x:v>
      </x:c>
      <x:c r="E3" s="20" t="str">
        <x:v>Open</x:v>
      </x:c>
      <x:c r="F3" s="20" t="str">
        <x:v>Coverage %</x:v>
      </x:c>
    </x:row>
    <x:row r="4">
      <x:c r="A4" s="26" t="n">
        <x:v>46265</x:v>
      </x:c>
      <x:c r="B4" s="28" t="str">
        <x:v>Mon</x:v>
      </x:c>
      <x:c r="C4" s="28" t="n">
        <x:f>COUNTIFS('Weekly Roster'!$A$5:$A$46,A4,'Weekly Roster'!$E$5:$E$46,"Yes")</x:f>
        <x:v>6</x:v>
      </x:c>
      <x:c r="D4" s="28" t="n">
        <x:f>COUNTIFS('Weekly Roster'!$A$5:$A$46,A4,'Weekly Roster'!$G$5:$G$46,"ASSIGNED")</x:f>
        <x:v>5</x:v>
      </x:c>
      <x:c r="E4" s="28" t="n">
        <x:f>COUNTIFS('Weekly Roster'!$A$5:$A$46,A4,'Weekly Roster'!$G$5:$G$46,"OPEN")</x:f>
        <x:v>1</x:v>
      </x:c>
      <x:c r="F4" s="47" t="n">
        <x:f>IF(C4=0,1,D4/C4)</x:f>
        <x:v>0.8333333333333334</x:v>
      </x:c>
    </x:row>
    <x:row r="5">
      <x:c r="A5" s="26" t="n">
        <x:v>46266</x:v>
      </x:c>
      <x:c r="B5" s="28" t="str">
        <x:v>Tue</x:v>
      </x:c>
      <x:c r="C5" s="28" t="n">
        <x:f>COUNTIFS('Weekly Roster'!$A$5:$A$46,A5,'Weekly Roster'!$E$5:$E$46,"Yes")</x:f>
        <x:v>6</x:v>
      </x:c>
      <x:c r="D5" s="28" t="n">
        <x:f>COUNTIFS('Weekly Roster'!$A$5:$A$46,A5,'Weekly Roster'!$G$5:$G$46,"ASSIGNED")</x:f>
        <x:v>4</x:v>
      </x:c>
      <x:c r="E5" s="28" t="n">
        <x:f>COUNTIFS('Weekly Roster'!$A$5:$A$46,A5,'Weekly Roster'!$G$5:$G$46,"OPEN")</x:f>
        <x:v>2</x:v>
      </x:c>
      <x:c r="F5" s="47" t="n">
        <x:f>IF(C5=0,1,D5/C5)</x:f>
        <x:v>0.6666666666666666</x:v>
      </x:c>
    </x:row>
    <x:row r="6">
      <x:c r="A6" s="26" t="n">
        <x:v>46267</x:v>
      </x:c>
      <x:c r="B6" s="28" t="str">
        <x:v>Wed</x:v>
      </x:c>
      <x:c r="C6" s="28" t="n">
        <x:f>COUNTIFS('Weekly Roster'!$A$5:$A$46,A6,'Weekly Roster'!$E$5:$E$46,"Yes")</x:f>
        <x:v>6</x:v>
      </x:c>
      <x:c r="D6" s="28" t="n">
        <x:f>COUNTIFS('Weekly Roster'!$A$5:$A$46,A6,'Weekly Roster'!$G$5:$G$46,"ASSIGNED")</x:f>
        <x:v>6</x:v>
      </x:c>
      <x:c r="E6" s="28" t="n">
        <x:f>COUNTIFS('Weekly Roster'!$A$5:$A$46,A6,'Weekly Roster'!$G$5:$G$46,"OPEN")</x:f>
        <x:v>0</x:v>
      </x:c>
      <x:c r="F6" s="47" t="n">
        <x:f>IF(C6=0,1,D6/C6)</x:f>
        <x:v>1</x:v>
      </x:c>
    </x:row>
    <x:row r="7">
      <x:c r="A7" s="26" t="n">
        <x:v>46268</x:v>
      </x:c>
      <x:c r="B7" s="28" t="str">
        <x:v>Thu</x:v>
      </x:c>
      <x:c r="C7" s="28" t="n">
        <x:f>COUNTIFS('Weekly Roster'!$A$5:$A$46,A7,'Weekly Roster'!$E$5:$E$46,"Yes")</x:f>
        <x:v>6</x:v>
      </x:c>
      <x:c r="D7" s="28" t="n">
        <x:f>COUNTIFS('Weekly Roster'!$A$5:$A$46,A7,'Weekly Roster'!$G$5:$G$46,"ASSIGNED")</x:f>
        <x:v>4</x:v>
      </x:c>
      <x:c r="E7" s="28" t="n">
        <x:f>COUNTIFS('Weekly Roster'!$A$5:$A$46,A7,'Weekly Roster'!$G$5:$G$46,"OPEN")</x:f>
        <x:v>2</x:v>
      </x:c>
      <x:c r="F7" s="47" t="n">
        <x:f>IF(C7=0,1,D7/C7)</x:f>
        <x:v>0.6666666666666666</x:v>
      </x:c>
    </x:row>
    <x:row r="8">
      <x:c r="A8" s="26" t="n">
        <x:v>46269</x:v>
      </x:c>
      <x:c r="B8" s="28" t="str">
        <x:v>Fri</x:v>
      </x:c>
      <x:c r="C8" s="28" t="n">
        <x:f>COUNTIFS('Weekly Roster'!$A$5:$A$46,A8,'Weekly Roster'!$E$5:$E$46,"Yes")</x:f>
        <x:v>6</x:v>
      </x:c>
      <x:c r="D8" s="28" t="n">
        <x:f>COUNTIFS('Weekly Roster'!$A$5:$A$46,A8,'Weekly Roster'!$G$5:$G$46,"ASSIGNED")</x:f>
        <x:v>6</x:v>
      </x:c>
      <x:c r="E8" s="28" t="n">
        <x:f>COUNTIFS('Weekly Roster'!$A$5:$A$46,A8,'Weekly Roster'!$G$5:$G$46,"OPEN")</x:f>
        <x:v>0</x:v>
      </x:c>
      <x:c r="F8" s="47" t="n">
        <x:f>IF(C8=0,1,D8/C8)</x:f>
        <x:v>1</x:v>
      </x:c>
    </x:row>
    <x:row r="9">
      <x:c r="A9" s="26" t="n">
        <x:v>46270</x:v>
      </x:c>
      <x:c r="B9" s="28" t="str">
        <x:v>Sat</x:v>
      </x:c>
      <x:c r="C9" s="28" t="n">
        <x:f>COUNTIFS('Weekly Roster'!$A$5:$A$46,A9,'Weekly Roster'!$E$5:$E$46,"Yes")</x:f>
        <x:v>6</x:v>
      </x:c>
      <x:c r="D9" s="28" t="n">
        <x:f>COUNTIFS('Weekly Roster'!$A$5:$A$46,A9,'Weekly Roster'!$G$5:$G$46,"ASSIGNED")</x:f>
        <x:v>6</x:v>
      </x:c>
      <x:c r="E9" s="28" t="n">
        <x:f>COUNTIFS('Weekly Roster'!$A$5:$A$46,A9,'Weekly Roster'!$G$5:$G$46,"OPEN")</x:f>
        <x:v>0</x:v>
      </x:c>
      <x:c r="F9" s="47" t="n">
        <x:f>IF(C9=0,1,D9/C9)</x:f>
        <x:v>1</x:v>
      </x:c>
    </x:row>
    <x:row r="10">
      <x:c r="A10" s="29" t="n">
        <x:v>46271</x:v>
      </x:c>
      <x:c r="B10" s="30" t="str">
        <x:v>Sun</x:v>
      </x:c>
      <x:c r="C10" s="30" t="n">
        <x:f>COUNTIFS('Weekly Roster'!$A$5:$A$46,A10,'Weekly Roster'!$E$5:$E$46,"Yes")</x:f>
        <x:v>6</x:v>
      </x:c>
      <x:c r="D10" s="30" t="n">
        <x:f>COUNTIFS('Weekly Roster'!$A$5:$A$46,A10,'Weekly Roster'!$G$5:$G$46,"ASSIGNED")</x:f>
        <x:v>6</x:v>
      </x:c>
      <x:c r="E10" s="30" t="n">
        <x:f>COUNTIFS('Weekly Roster'!$A$5:$A$46,A10,'Weekly Roster'!$G$5:$G$46,"OPEN")</x:f>
        <x:v>0</x:v>
      </x:c>
      <x:c r="F10" s="49" t="n">
        <x:f>IF(C10=0,1,D10/C10)</x:f>
        <x:v>1</x:v>
      </x:c>
    </x:row>
    <x:row r="12">
      <x:c r="A12" s="51" t="str">
        <x:v>How to use this sheet</x:v>
      </x:c>
      <x:c r="B12" s="51"/>
      <x:c r="C12" s="51"/>
      <x:c r="D12" s="51"/>
      <x:c r="E12" s="51"/>
      <x:c r="F12" s="51"/>
    </x:row>
    <x:row r="13">
      <x:c r="A13" s="55" t="str">
        <x:v>The summary updates from the Weekly Roster. A required row with no assigned person counts as OPEN. Use the daily totals to spot coverage gaps before the roster is shared.</x:v>
      </x:c>
      <x:c r="B13" s="55"/>
      <x:c r="C13" s="55"/>
      <x:c r="D13" s="55"/>
      <x:c r="E13" s="55"/>
      <x:c r="F13" s="55"/>
    </x:row>
    <x:row r="14">
      <x:c r="A14" s="55"/>
      <x:c r="B14" s="55"/>
      <x:c r="C14" s="55"/>
      <x:c r="D14" s="55"/>
      <x:c r="E14" s="55"/>
      <x:c r="F14" s="55"/>
    </x:row>
    <x:row r="15">
      <x:c r="A15" s="55"/>
      <x:c r="B15" s="55"/>
      <x:c r="C15" s="55"/>
      <x:c r="D15" s="55"/>
      <x:c r="E15" s="55"/>
      <x:c r="F15" s="55"/>
    </x:row>
  </x:sheetData>
  <x:mergeCells>
    <x:mergeCell ref="A1:F1"/>
    <x:mergeCell ref="A12:F12"/>
    <x:mergeCell ref="A13:F15"/>
  </x:mergeCells>
  <x:conditionalFormatting sqref="E4:E10">
    <x:cfRule type="expression" dxfId="2" priority="1">
      <x:formula>E4&gt;0</x:formula>
    </x:cfRule>
  </x:conditionalFormatting>
  <x:conditionalFormatting sqref="F4:F10">
    <x:cfRule type="dataBar" priority="2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{A9135448-9E06-4496-6EA4-2B2ECB6A14AC}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A9135448-9E06-4496-6EA4-2B2ECB6A14AC}">
            <x14:dataBar gradient="1">
              <x14:cfvo type="min"/>
              <x14:cfvo type="max"/>
              <x14:fillColor rgb="FFA02B93"/>
            </x14:dataBar>
          </x14:cfRule>
          <xm:sqref>F4:F10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4" hidden="0" customWidth="1"/>
    <x:col min="3" max="3" width="13" hidden="0" customWidth="1"/>
    <x:col min="4" max="4" width="16" hidden="0" customWidth="1"/>
    <x:col min="5" max="5" width="17" hidden="0" customWidth="1"/>
    <x:col min="6" max="6" width="10" hidden="0" customWidth="1"/>
    <x:col min="7" max="7" width="17" hidden="0" customWidth="1"/>
    <x:col min="8" max="8" width="26" hidden="0" customWidth="1"/>
  </x:cols>
  <x:sheetData>
    <x:row r="1" ht="34" customHeight="1">
      <x:c r="A1" s="45" t="str">
        <x:v>People &amp; Qualifications Reference</x:v>
      </x:c>
      <x:c r="B1" s="45"/>
      <x:c r="C1" s="45"/>
      <x:c r="D1" s="45"/>
      <x:c r="E1" s="45"/>
      <x:c r="F1" s="45"/>
      <x:c r="G1" s="45"/>
      <x:c r="H1" s="45"/>
    </x:row>
    <x:row r="3">
      <x:c r="A3" s="19" t="str">
        <x:v>Name</x:v>
      </x:c>
      <x:c r="B3" s="19" t="str">
        <x:v>Team</x:v>
      </x:c>
      <x:c r="C3" s="19" t="str">
        <x:v>Supervisor</x:v>
      </x:c>
      <x:c r="D3" s="19" t="str">
        <x:v>Control / Desk</x:v>
      </x:c>
      <x:c r="E3" s="19" t="str">
        <x:v>Field / Service</x:v>
      </x:c>
      <x:c r="F3" s="19" t="str">
        <x:v>Site</x:v>
      </x:c>
      <x:c r="G3" s="19" t="str">
        <x:v>Standby / Relief</x:v>
      </x:c>
      <x:c r="H3" s="19" t="str">
        <x:v>Notes</x:v>
      </x:c>
    </x:row>
    <x:row r="4">
      <x:c r="A4" s="34" t="str">
        <x:v>Alex Morgan</x:v>
      </x:c>
      <x:c r="B4" s="34" t="str">
        <x:v>Alpha</x:v>
      </x:c>
      <x:c r="C4" s="34" t="str">
        <x:v>No</x:v>
      </x:c>
      <x:c r="D4" s="34" t="str">
        <x:v>No</x:v>
      </x:c>
      <x:c r="E4" s="34" t="str">
        <x:v>Yes</x:v>
      </x:c>
      <x:c r="F4" s="34" t="str">
        <x:v>Yes</x:v>
      </x:c>
      <x:c r="G4" s="34" t="str">
        <x:v>Yes</x:v>
      </x:c>
      <x:c r="H4" s="41" t="str">
        <x:v>Field + site</x:v>
      </x:c>
    </x:row>
    <x:row r="5">
      <x:c r="A5" s="34" t="str">
        <x:v>Jordan Lee</x:v>
      </x:c>
      <x:c r="B5" s="34" t="str">
        <x:v>Alpha</x:v>
      </x:c>
      <x:c r="C5" s="34" t="str">
        <x:v>Yes</x:v>
      </x:c>
      <x:c r="D5" s="34" t="str">
        <x:v>Yes</x:v>
      </x:c>
      <x:c r="E5" s="34" t="str">
        <x:v>Yes</x:v>
      </x:c>
      <x:c r="F5" s="34" t="str">
        <x:v>Yes</x:v>
      </x:c>
      <x:c r="G5" s="34" t="str">
        <x:v>Yes</x:v>
      </x:c>
      <x:c r="H5" s="41" t="str">
        <x:v>Flexible supervisor</x:v>
      </x:c>
    </x:row>
    <x:row r="6">
      <x:c r="A6" s="34" t="str">
        <x:v>Taylor Reed</x:v>
      </x:c>
      <x:c r="B6" s="34" t="str">
        <x:v>Alpha</x:v>
      </x:c>
      <x:c r="C6" s="34" t="str">
        <x:v>No</x:v>
      </x:c>
      <x:c r="D6" s="34" t="str">
        <x:v>Yes</x:v>
      </x:c>
      <x:c r="E6" s="34" t="str">
        <x:v>Yes</x:v>
      </x:c>
      <x:c r="F6" s="34" t="str">
        <x:v>No</x:v>
      </x:c>
      <x:c r="G6" s="34" t="str">
        <x:v>Yes</x:v>
      </x:c>
      <x:c r="H6" s="41" t="str">
        <x:v>Control qualified</x:v>
      </x:c>
    </x:row>
    <x:row r="7">
      <x:c r="A7" s="34" t="str">
        <x:v>Casey Brooks</x:v>
      </x:c>
      <x:c r="B7" s="34" t="str">
        <x:v>Bravo</x:v>
      </x:c>
      <x:c r="C7" s="34" t="str">
        <x:v>No</x:v>
      </x:c>
      <x:c r="D7" s="34" t="str">
        <x:v>Yes</x:v>
      </x:c>
      <x:c r="E7" s="34" t="str">
        <x:v>No</x:v>
      </x:c>
      <x:c r="F7" s="34" t="str">
        <x:v>Yes</x:v>
      </x:c>
      <x:c r="G7" s="34" t="str">
        <x:v>Yes</x:v>
      </x:c>
      <x:c r="H7" s="41" t="str">
        <x:v>Support / control</x:v>
      </x:c>
    </x:row>
    <x:row r="8">
      <x:c r="A8" s="34" t="str">
        <x:v>Morgan Ellis</x:v>
      </x:c>
      <x:c r="B8" s="34" t="str">
        <x:v>Bravo</x:v>
      </x:c>
      <x:c r="C8" s="34" t="str">
        <x:v>Yes</x:v>
      </x:c>
      <x:c r="D8" s="34" t="str">
        <x:v>No</x:v>
      </x:c>
      <x:c r="E8" s="34" t="str">
        <x:v>Yes</x:v>
      </x:c>
      <x:c r="F8" s="34" t="str">
        <x:v>Yes</x:v>
      </x:c>
      <x:c r="G8" s="34" t="str">
        <x:v>Yes</x:v>
      </x:c>
      <x:c r="H8" s="41" t="str">
        <x:v>Relief eligible</x:v>
      </x:c>
    </x:row>
    <x:row r="9">
      <x:c r="A9" s="34" t="str">
        <x:v>Riley Chen</x:v>
      </x:c>
      <x:c r="B9" s="34" t="str">
        <x:v>Bravo</x:v>
      </x:c>
      <x:c r="C9" s="34" t="str">
        <x:v>No</x:v>
      </x:c>
      <x:c r="D9" s="34" t="str">
        <x:v>No</x:v>
      </x:c>
      <x:c r="E9" s="34" t="str">
        <x:v>Yes</x:v>
      </x:c>
      <x:c r="F9" s="34" t="str">
        <x:v>Yes</x:v>
      </x:c>
      <x:c r="G9" s="34" t="str">
        <x:v>Yes</x:v>
      </x:c>
      <x:c r="H9" s="41" t="str"/>
    </x:row>
    <x:row r="10">
      <x:c r="A10" s="34" t="str">
        <x:v>Avery Patel</x:v>
      </x:c>
      <x:c r="B10" s="34" t="str">
        <x:v>Bravo</x:v>
      </x:c>
      <x:c r="C10" s="34" t="str">
        <x:v>No</x:v>
      </x:c>
      <x:c r="D10" s="34" t="str">
        <x:v>No</x:v>
      </x:c>
      <x:c r="E10" s="34" t="str">
        <x:v>Yes</x:v>
      </x:c>
      <x:c r="F10" s="34" t="str">
        <x:v>Yes</x:v>
      </x:c>
      <x:c r="G10" s="34" t="str">
        <x:v>No</x:v>
      </x:c>
      <x:c r="H10" s="41" t="str"/>
    </x:row>
    <x:row r="11">
      <x:c r="A11" s="34"/>
      <x:c r="B11" s="34"/>
      <x:c r="C11" s="34"/>
      <x:c r="D11" s="34"/>
      <x:c r="E11" s="34"/>
      <x:c r="F11" s="34"/>
      <x:c r="G11" s="34"/>
      <x:c r="H11" s="41"/>
    </x:row>
    <x:row r="12">
      <x:c r="A12" s="34"/>
      <x:c r="B12" s="34"/>
      <x:c r="C12" s="34"/>
      <x:c r="D12" s="34"/>
      <x:c r="E12" s="34"/>
      <x:c r="F12" s="34"/>
      <x:c r="G12" s="34"/>
      <x:c r="H12" s="41"/>
    </x:row>
    <x:row r="13">
      <x:c r="A13" s="34"/>
      <x:c r="B13" s="34"/>
      <x:c r="C13" s="34"/>
      <x:c r="D13" s="34"/>
      <x:c r="E13" s="34"/>
      <x:c r="F13" s="34"/>
      <x:c r="G13" s="34"/>
      <x:c r="H13" s="41"/>
    </x:row>
    <x:row r="14">
      <x:c r="A14" s="34"/>
      <x:c r="B14" s="34"/>
      <x:c r="C14" s="34"/>
      <x:c r="D14" s="34"/>
      <x:c r="E14" s="34"/>
      <x:c r="F14" s="34"/>
      <x:c r="G14" s="34"/>
      <x:c r="H14" s="41"/>
    </x:row>
    <x:row r="15">
      <x:c r="A15" s="34"/>
      <x:c r="B15" s="34"/>
      <x:c r="C15" s="34"/>
      <x:c r="D15" s="34"/>
      <x:c r="E15" s="34"/>
      <x:c r="F15" s="34"/>
      <x:c r="G15" s="34"/>
      <x:c r="H15" s="41"/>
    </x:row>
    <x:row r="16">
      <x:c r="A16" s="34"/>
      <x:c r="B16" s="34"/>
      <x:c r="C16" s="34"/>
      <x:c r="D16" s="34"/>
      <x:c r="E16" s="34"/>
      <x:c r="F16" s="34"/>
      <x:c r="G16" s="34"/>
      <x:c r="H16" s="41"/>
    </x:row>
    <x:row r="17">
      <x:c r="A17" s="34"/>
      <x:c r="B17" s="34"/>
      <x:c r="C17" s="34"/>
      <x:c r="D17" s="34"/>
      <x:c r="E17" s="34"/>
      <x:c r="F17" s="34"/>
      <x:c r="G17" s="34"/>
      <x:c r="H17" s="41"/>
    </x:row>
    <x:row r="18">
      <x:c r="A18" s="34"/>
      <x:c r="B18" s="34"/>
      <x:c r="C18" s="34"/>
      <x:c r="D18" s="34"/>
      <x:c r="E18" s="34"/>
      <x:c r="F18" s="34"/>
      <x:c r="G18" s="34"/>
      <x:c r="H18" s="41"/>
    </x:row>
    <x:row r="19">
      <x:c r="A19" s="34"/>
      <x:c r="B19" s="34"/>
      <x:c r="C19" s="34"/>
      <x:c r="D19" s="34"/>
      <x:c r="E19" s="34"/>
      <x:c r="F19" s="34"/>
      <x:c r="G19" s="34"/>
      <x:c r="H19" s="41"/>
    </x:row>
    <x:row r="20">
      <x:c r="A20" s="34"/>
      <x:c r="B20" s="34"/>
      <x:c r="C20" s="34"/>
      <x:c r="D20" s="34"/>
      <x:c r="E20" s="34"/>
      <x:c r="F20" s="34"/>
      <x:c r="G20" s="34"/>
      <x:c r="H20" s="41"/>
    </x:row>
    <x:row r="21">
      <x:c r="A21" s="34"/>
      <x:c r="B21" s="34"/>
      <x:c r="C21" s="34"/>
      <x:c r="D21" s="34"/>
      <x:c r="E21" s="34"/>
      <x:c r="F21" s="34"/>
      <x:c r="G21" s="34"/>
      <x:c r="H21" s="41"/>
    </x:row>
    <x:row r="22">
      <x:c r="A22" s="34"/>
      <x:c r="B22" s="34"/>
      <x:c r="C22" s="34"/>
      <x:c r="D22" s="34"/>
      <x:c r="E22" s="34"/>
      <x:c r="F22" s="34"/>
      <x:c r="G22" s="34"/>
      <x:c r="H22" s="41"/>
    </x:row>
    <x:row r="23">
      <x:c r="A23" s="34"/>
      <x:c r="B23" s="34"/>
      <x:c r="C23" s="34"/>
      <x:c r="D23" s="34"/>
      <x:c r="E23" s="34"/>
      <x:c r="F23" s="34"/>
      <x:c r="G23" s="34"/>
      <x:c r="H23" s="41"/>
    </x:row>
    <x:row r="24">
      <x:c r="A24" s="34"/>
      <x:c r="B24" s="34"/>
      <x:c r="C24" s="34"/>
      <x:c r="D24" s="34"/>
      <x:c r="E24" s="34"/>
      <x:c r="F24" s="34"/>
      <x:c r="G24" s="34"/>
      <x:c r="H24" s="41"/>
    </x:row>
    <x:row r="25">
      <x:c r="A25" s="34"/>
      <x:c r="B25" s="34"/>
      <x:c r="C25" s="34"/>
      <x:c r="D25" s="34"/>
      <x:c r="E25" s="34"/>
      <x:c r="F25" s="34"/>
      <x:c r="G25" s="34"/>
      <x:c r="H25" s="41"/>
    </x:row>
    <x:row r="26">
      <x:c r="A26" s="34"/>
      <x:c r="B26" s="34"/>
      <x:c r="C26" s="34"/>
      <x:c r="D26" s="34"/>
      <x:c r="E26" s="34"/>
      <x:c r="F26" s="34"/>
      <x:c r="G26" s="34"/>
      <x:c r="H26" s="41"/>
    </x:row>
    <x:row r="27">
      <x:c r="A27" s="34"/>
      <x:c r="B27" s="34"/>
      <x:c r="C27" s="34"/>
      <x:c r="D27" s="34"/>
      <x:c r="E27" s="34"/>
      <x:c r="F27" s="34"/>
      <x:c r="G27" s="34"/>
      <x:c r="H27" s="41"/>
    </x:row>
    <x:row r="28">
      <x:c r="A28" s="34"/>
      <x:c r="B28" s="34"/>
      <x:c r="C28" s="34"/>
      <x:c r="D28" s="34"/>
      <x:c r="E28" s="34"/>
      <x:c r="F28" s="34"/>
      <x:c r="G28" s="34"/>
      <x:c r="H28" s="41"/>
    </x:row>
    <x:row r="29">
      <x:c r="A29" s="34"/>
      <x:c r="B29" s="34"/>
      <x:c r="C29" s="34"/>
      <x:c r="D29" s="34"/>
      <x:c r="E29" s="34"/>
      <x:c r="F29" s="34"/>
      <x:c r="G29" s="34"/>
      <x:c r="H29" s="41"/>
    </x:row>
    <x:row r="30">
      <x:c r="A30" s="34"/>
      <x:c r="B30" s="34"/>
      <x:c r="C30" s="34"/>
      <x:c r="D30" s="34"/>
      <x:c r="E30" s="34"/>
      <x:c r="F30" s="34"/>
      <x:c r="G30" s="34"/>
      <x:c r="H30" s="41"/>
    </x:row>
    <x:row r="31">
      <x:c r="A31" s="34"/>
      <x:c r="B31" s="34"/>
      <x:c r="C31" s="34"/>
      <x:c r="D31" s="34"/>
      <x:c r="E31" s="34"/>
      <x:c r="F31" s="34"/>
      <x:c r="G31" s="34"/>
      <x:c r="H31" s="41"/>
    </x:row>
    <x:row r="32">
      <x:c r="A32" s="34"/>
      <x:c r="B32" s="34"/>
      <x:c r="C32" s="34"/>
      <x:c r="D32" s="34"/>
      <x:c r="E32" s="34"/>
      <x:c r="F32" s="34"/>
      <x:c r="G32" s="34"/>
      <x:c r="H32" s="41"/>
    </x:row>
    <x:row r="33">
      <x:c r="A33" s="34"/>
      <x:c r="B33" s="34"/>
      <x:c r="C33" s="34"/>
      <x:c r="D33" s="34"/>
      <x:c r="E33" s="34"/>
      <x:c r="F33" s="34"/>
      <x:c r="G33" s="34"/>
      <x:c r="H33" s="41"/>
    </x:row>
    <x:row r="34">
      <x:c r="A34" s="34"/>
      <x:c r="B34" s="34"/>
      <x:c r="C34" s="34"/>
      <x:c r="D34" s="34"/>
      <x:c r="E34" s="34"/>
      <x:c r="F34" s="34"/>
      <x:c r="G34" s="34"/>
      <x:c r="H34" s="41"/>
    </x:row>
    <x:row r="35">
      <x:c r="A35" s="34"/>
      <x:c r="B35" s="34"/>
      <x:c r="C35" s="34"/>
      <x:c r="D35" s="34"/>
      <x:c r="E35" s="34"/>
      <x:c r="F35" s="34"/>
      <x:c r="G35" s="34"/>
      <x:c r="H35" s="41"/>
    </x:row>
    <x:row r="36">
      <x:c r="A36" s="34"/>
      <x:c r="B36" s="34"/>
      <x:c r="C36" s="34"/>
      <x:c r="D36" s="34"/>
      <x:c r="E36" s="34"/>
      <x:c r="F36" s="34"/>
      <x:c r="G36" s="34"/>
      <x:c r="H36" s="41"/>
    </x:row>
    <x:row r="37">
      <x:c r="A37" s="34"/>
      <x:c r="B37" s="34"/>
      <x:c r="C37" s="34"/>
      <x:c r="D37" s="34"/>
      <x:c r="E37" s="34"/>
      <x:c r="F37" s="34"/>
      <x:c r="G37" s="34"/>
      <x:c r="H37" s="41"/>
    </x:row>
    <x:row r="38">
      <x:c r="A38" s="34"/>
      <x:c r="B38" s="34"/>
      <x:c r="C38" s="34"/>
      <x:c r="D38" s="34"/>
      <x:c r="E38" s="34"/>
      <x:c r="F38" s="34"/>
      <x:c r="G38" s="34"/>
      <x:c r="H38" s="41"/>
    </x:row>
    <x:row r="39">
      <x:c r="A39" s="34"/>
      <x:c r="B39" s="34"/>
      <x:c r="C39" s="34"/>
      <x:c r="D39" s="34"/>
      <x:c r="E39" s="34"/>
      <x:c r="F39" s="34"/>
      <x:c r="G39" s="34"/>
      <x:c r="H39" s="41"/>
    </x:row>
    <x:row r="40">
      <x:c r="A40" s="36"/>
      <x:c r="B40" s="36"/>
      <x:c r="C40" s="36"/>
      <x:c r="D40" s="36"/>
      <x:c r="E40" s="36"/>
      <x:c r="F40" s="36"/>
      <x:c r="G40" s="36"/>
      <x:c r="H40" s="42"/>
    </x:row>
  </x:sheetData>
  <x:mergeCells>
    <x:mergeCell ref="A1:H1"/>
  </x:mergeCells>
  <x:dataValidations count="5">
    <x:dataValidation type="list" sqref="C4:C40">
      <x:formula1>"Yes,No"</x:formula1>
    </x:dataValidation>
    <x:dataValidation type="list" sqref="D4:D40">
      <x:formula1>"Yes,No"</x:formula1>
    </x:dataValidation>
    <x:dataValidation type="list" sqref="E4:E40">
      <x:formula1>"Yes,No"</x:formula1>
    </x:dataValidation>
    <x:dataValidation type="list" sqref="F4:F40">
      <x:formula1>"Yes,No"</x:formula1>
    </x:dataValidation>
    <x:dataValidation type="list" sqref="G4:G40">
      <x:formula1>"Yes,No"</x:formula1>
    </x:dataValidation>
  </x:dataValidations>
  <x:pageMargins left="0.7" right="0.7" top="0.75" bottom="0.75" header="0.3" footer="0.3"/>
</x:worksheet>
</file>